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ELITE X2\Documents\PUDC2024\DONNEE SITE\"/>
    </mc:Choice>
  </mc:AlternateContent>
  <xr:revisionPtr revIDLastSave="0" documentId="13_ncr:1_{75A04034-F0E9-4AC0-AD84-FEC5E88211F0}" xr6:coauthVersionLast="36" xr6:coauthVersionMax="36" xr10:uidLastSave="{00000000-0000-0000-0000-000000000000}"/>
  <bookViews>
    <workbookView xWindow="0" yWindow="0" windowWidth="20490" windowHeight="8115" tabRatio="787" xr2:uid="{00000000-000D-0000-FFFF-FFFF00000000}"/>
  </bookViews>
  <sheets>
    <sheet name="Pistes" sheetId="12" r:id="rId1"/>
  </sheets>
  <calcPr calcId="191029"/>
</workbook>
</file>

<file path=xl/calcChain.xml><?xml version="1.0" encoding="utf-8"?>
<calcChain xmlns="http://schemas.openxmlformats.org/spreadsheetml/2006/main">
  <c r="E29" i="12" l="1"/>
  <c r="E14" i="12"/>
</calcChain>
</file>

<file path=xl/sharedStrings.xml><?xml version="1.0" encoding="utf-8"?>
<sst xmlns="http://schemas.openxmlformats.org/spreadsheetml/2006/main" count="100" uniqueCount="94">
  <si>
    <t>TRONÇONS</t>
  </si>
  <si>
    <t xml:space="preserve">LINÉAIRE (km) </t>
  </si>
  <si>
    <t>Régions</t>
  </si>
  <si>
    <t>Kaffrine</t>
  </si>
  <si>
    <t>Kolda</t>
  </si>
  <si>
    <t>Matam</t>
  </si>
  <si>
    <t>Diourbel</t>
  </si>
  <si>
    <t>Départements</t>
  </si>
  <si>
    <t>Communes</t>
  </si>
  <si>
    <t>Bounkiling</t>
  </si>
  <si>
    <t>Koungheul</t>
  </si>
  <si>
    <t>FATICK</t>
  </si>
  <si>
    <t>KAFFRINE</t>
  </si>
  <si>
    <t>koungheul -Fass Thiéckène</t>
  </si>
  <si>
    <t>Ribot escale - Taif Thiéckène</t>
  </si>
  <si>
    <t xml:space="preserve">Missirah -Dimiskha - Sam Ngueyène </t>
  </si>
  <si>
    <t xml:space="preserve">Dimiskha- Sam ngueyène - Médinatoul salam 2 </t>
  </si>
  <si>
    <t>Dimiskha - Pathé Thiangaye</t>
  </si>
  <si>
    <t>Kaffrine - Nganda</t>
  </si>
  <si>
    <t>Kaffrine - Touné - Haffé</t>
  </si>
  <si>
    <t>SAINT LOUIS</t>
  </si>
  <si>
    <t xml:space="preserve">Ndioum - Bombodé </t>
  </si>
  <si>
    <t>Yaré lao - Aéré lao</t>
  </si>
  <si>
    <t>Richard Toll - Niassanté</t>
  </si>
  <si>
    <t>LOUGA</t>
  </si>
  <si>
    <t>Guerlé - Gassane - Doli</t>
  </si>
  <si>
    <t>Linguère - Doli</t>
  </si>
  <si>
    <t>SEDHIOU</t>
  </si>
  <si>
    <t>Sénoba - Sassita</t>
  </si>
  <si>
    <t>Madina Wandifa -Djinany</t>
  </si>
  <si>
    <t>KAOLACK</t>
  </si>
  <si>
    <t>Médina sabakh - Kaymor</t>
  </si>
  <si>
    <t xml:space="preserve">Khelcom -Mbadakhoune </t>
  </si>
  <si>
    <t xml:space="preserve">Ndiago -Sakhatie </t>
  </si>
  <si>
    <t xml:space="preserve">Gagnik -Ourour </t>
  </si>
  <si>
    <t>DIOURBEL</t>
  </si>
  <si>
    <t xml:space="preserve">Gade Escale -Keur Nganda;  </t>
  </si>
  <si>
    <t>THIES</t>
  </si>
  <si>
    <t>Keur Seck -Ngueniene Ouolof</t>
  </si>
  <si>
    <t>MATAM</t>
  </si>
  <si>
    <t>Thilogne -Bélé</t>
  </si>
  <si>
    <t>Bokiladji -Ganguel Maka</t>
  </si>
  <si>
    <t>Sinthiou Bamambé-Wendou Nody- Tékinguel</t>
  </si>
  <si>
    <t>Orkadiéré -Polel Diaoubé</t>
  </si>
  <si>
    <t>Gassambéri - Diella Houldé</t>
  </si>
  <si>
    <t>RN3 (Route Linguère Matam) - Fourdou</t>
  </si>
  <si>
    <t xml:space="preserve"> TR01: BOYNADJI MBANANE 1,130 km; TR02: Taiba - HONTORBE 2,150 km; TR03: HONTORBE - NABBADJI 4,300 km;  TR05:  BASE NIMA - KHOUDEL  3,200 km.</t>
  </si>
  <si>
    <t xml:space="preserve">  TR04:TABLEAU  TIGUERE-TIGUERE ciré: 6,500 km; </t>
  </si>
  <si>
    <t>KOLDA</t>
  </si>
  <si>
    <t>Thieyti - Boussimbala</t>
  </si>
  <si>
    <t>Sare Guiro -Médina Yoro Foula</t>
  </si>
  <si>
    <t>Fafacourou -Badion</t>
  </si>
  <si>
    <t xml:space="preserve"> Foundiougne</t>
  </si>
  <si>
    <t xml:space="preserve"> kountango - Keur Saloum Diane </t>
  </si>
  <si>
    <t>RN3 (Route Linguère Matam) -Younouféré- Mboul- Lougré Tiolly</t>
  </si>
  <si>
    <t>keur Saloum Diané-Wack ngouna</t>
  </si>
  <si>
    <t>Fass thieckene-Sali Escale</t>
  </si>
  <si>
    <t>Fass Thiéckène- Ida Mouride</t>
  </si>
  <si>
    <t xml:space="preserve">Ribot escale </t>
  </si>
  <si>
    <t>Diockoul mbelbouck- Missirah wandene</t>
  </si>
  <si>
    <t>Medinatou salam 2- Diockoul Belbouck</t>
  </si>
  <si>
    <t>Diamagadio_kathiote- kahi</t>
  </si>
  <si>
    <t>Kahi</t>
  </si>
  <si>
    <t>Podor</t>
  </si>
  <si>
    <t>Gamadji sare</t>
  </si>
  <si>
    <t>Doumga Lao</t>
  </si>
  <si>
    <t>Dagana</t>
  </si>
  <si>
    <t>Mbane- Bokhol</t>
  </si>
  <si>
    <t>Linguere</t>
  </si>
  <si>
    <t>Gassane</t>
  </si>
  <si>
    <t>Thiel-Thiargny-Ouarkhokh</t>
  </si>
  <si>
    <t>Tankon</t>
  </si>
  <si>
    <t>Inor-Faoune-Bogal-Djinany</t>
  </si>
  <si>
    <t>Nioro du Rip</t>
  </si>
  <si>
    <t>Medina sabakh-Keymor</t>
  </si>
  <si>
    <t>Guinguineo</t>
  </si>
  <si>
    <t>Khelcom-Mbadakhoum</t>
  </si>
  <si>
    <t>Ndiago</t>
  </si>
  <si>
    <t>Ourour-Nguelou</t>
  </si>
  <si>
    <t>Gade Escale</t>
  </si>
  <si>
    <t>Mbour</t>
  </si>
  <si>
    <t>Nguenienne-Djilass</t>
  </si>
  <si>
    <t>Des agnam- Dabia</t>
  </si>
  <si>
    <t>Kanel</t>
  </si>
  <si>
    <t>Bokiladji</t>
  </si>
  <si>
    <t>Orkadiere</t>
  </si>
  <si>
    <t>Oudalaye</t>
  </si>
  <si>
    <t>Nabadji Civol</t>
  </si>
  <si>
    <t>Thietty-samakanta peulh</t>
  </si>
  <si>
    <t>Medina yoro foulah</t>
  </si>
  <si>
    <t>Bignarabe_koulinto-niaming</t>
  </si>
  <si>
    <t>Sinthiou Bamambé</t>
  </si>
  <si>
    <t>Ranérou</t>
  </si>
  <si>
    <t>koungheul - oungheul Socé-Ndawène Saréniama- Koumbidia Socé-Keur Sagar Ndiaye- Keur Diam codé- Médina Saly-Sali Escale - Sali Toro -Pakala - Maka Gouye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</si>
</sst>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0" xfId="0" applyFont="1" applyFill="1"/>
    <xf numFmtId="166" fontId="3" fillId="2" borderId="1" xfId="1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D9" sqref="D9"/>
    </sheetView>
  </sheetViews>
  <sheetFormatPr baseColWidth="10" defaultColWidth="11.3984375" defaultRowHeight="13.9" x14ac:dyDescent="0.4"/>
  <cols>
    <col min="1" max="1" width="18.59765625" style="4" customWidth="1"/>
    <col min="2" max="2" width="23.265625" style="30" customWidth="1"/>
    <col min="3" max="3" width="38.86328125" style="4" customWidth="1"/>
    <col min="4" max="4" width="62.59765625" style="7" customWidth="1"/>
    <col min="5" max="5" width="16.59765625" style="4" customWidth="1"/>
    <col min="6" max="16384" width="11.3984375" style="4"/>
  </cols>
  <sheetData>
    <row r="1" spans="1:7" ht="60" customHeight="1" thickBot="1" x14ac:dyDescent="0.45">
      <c r="A1" s="35" t="s">
        <v>2</v>
      </c>
      <c r="B1" s="36" t="s">
        <v>7</v>
      </c>
      <c r="C1" s="36" t="s">
        <v>8</v>
      </c>
      <c r="D1" s="37" t="s">
        <v>0</v>
      </c>
      <c r="E1" s="3" t="s">
        <v>1</v>
      </c>
      <c r="F1" s="8"/>
      <c r="G1" s="8"/>
    </row>
    <row r="2" spans="1:7" ht="30" customHeight="1" thickBot="1" x14ac:dyDescent="0.45">
      <c r="A2" s="5" t="s">
        <v>11</v>
      </c>
      <c r="B2" s="38" t="s">
        <v>52</v>
      </c>
      <c r="C2" s="6" t="s">
        <v>55</v>
      </c>
      <c r="D2" s="18" t="s">
        <v>53</v>
      </c>
      <c r="E2" s="19">
        <v>26.561</v>
      </c>
    </row>
    <row r="3" spans="1:7" ht="60" customHeight="1" x14ac:dyDescent="0.4">
      <c r="A3" s="32" t="s">
        <v>12</v>
      </c>
      <c r="B3" s="39" t="s">
        <v>10</v>
      </c>
      <c r="C3" s="40" t="s">
        <v>56</v>
      </c>
      <c r="D3" s="20" t="s">
        <v>93</v>
      </c>
      <c r="E3" s="17">
        <v>26.3</v>
      </c>
    </row>
    <row r="4" spans="1:7" ht="30" customHeight="1" x14ac:dyDescent="0.4">
      <c r="A4" s="33"/>
      <c r="B4" s="41"/>
      <c r="C4" s="1" t="s">
        <v>57</v>
      </c>
      <c r="D4" s="9" t="s">
        <v>13</v>
      </c>
      <c r="E4" s="11">
        <v>12.042999999999999</v>
      </c>
    </row>
    <row r="5" spans="1:7" ht="30" customHeight="1" x14ac:dyDescent="0.4">
      <c r="A5" s="33"/>
      <c r="B5" s="41"/>
      <c r="C5" s="16" t="s">
        <v>58</v>
      </c>
      <c r="D5" s="9" t="s">
        <v>14</v>
      </c>
      <c r="E5" s="11">
        <v>10.462</v>
      </c>
    </row>
    <row r="6" spans="1:7" ht="54" customHeight="1" x14ac:dyDescent="0.4">
      <c r="A6" s="33"/>
      <c r="B6" s="41"/>
      <c r="C6" s="16" t="s">
        <v>59</v>
      </c>
      <c r="D6" s="13" t="s">
        <v>15</v>
      </c>
      <c r="E6" s="12">
        <v>10.131</v>
      </c>
    </row>
    <row r="7" spans="1:7" ht="30" customHeight="1" x14ac:dyDescent="0.4">
      <c r="A7" s="33"/>
      <c r="B7" s="41"/>
      <c r="C7" s="1" t="s">
        <v>60</v>
      </c>
      <c r="D7" s="13" t="s">
        <v>16</v>
      </c>
      <c r="E7" s="10">
        <v>15.016999999999999</v>
      </c>
    </row>
    <row r="8" spans="1:7" ht="30" customHeight="1" x14ac:dyDescent="0.4">
      <c r="A8" s="33"/>
      <c r="B8" s="42"/>
      <c r="C8" s="1" t="s">
        <v>60</v>
      </c>
      <c r="D8" s="13" t="s">
        <v>17</v>
      </c>
      <c r="E8" s="12">
        <v>7.7080000000000002</v>
      </c>
    </row>
    <row r="9" spans="1:7" ht="30" customHeight="1" x14ac:dyDescent="0.4">
      <c r="A9" s="33"/>
      <c r="B9" s="43" t="s">
        <v>3</v>
      </c>
      <c r="C9" s="16" t="s">
        <v>61</v>
      </c>
      <c r="D9" s="9" t="s">
        <v>18</v>
      </c>
      <c r="E9" s="10">
        <v>34.424999999999997</v>
      </c>
    </row>
    <row r="10" spans="1:7" ht="30" customHeight="1" thickBot="1" x14ac:dyDescent="0.45">
      <c r="A10" s="34"/>
      <c r="B10" s="44"/>
      <c r="C10" s="45" t="s">
        <v>62</v>
      </c>
      <c r="D10" s="2" t="s">
        <v>19</v>
      </c>
      <c r="E10" s="72">
        <v>7</v>
      </c>
    </row>
    <row r="11" spans="1:7" ht="30" customHeight="1" x14ac:dyDescent="0.4">
      <c r="A11" s="46" t="s">
        <v>20</v>
      </c>
      <c r="B11" s="47" t="s">
        <v>63</v>
      </c>
      <c r="C11" s="40" t="s">
        <v>64</v>
      </c>
      <c r="D11" s="20" t="s">
        <v>21</v>
      </c>
      <c r="E11" s="17">
        <v>32.429000000000002</v>
      </c>
    </row>
    <row r="12" spans="1:7" ht="30" customHeight="1" x14ac:dyDescent="0.4">
      <c r="A12" s="48"/>
      <c r="B12" s="49"/>
      <c r="C12" s="1" t="s">
        <v>65</v>
      </c>
      <c r="D12" s="9" t="s">
        <v>22</v>
      </c>
      <c r="E12" s="11">
        <v>48.131</v>
      </c>
    </row>
    <row r="13" spans="1:7" ht="52.5" customHeight="1" thickBot="1" x14ac:dyDescent="0.45">
      <c r="A13" s="50"/>
      <c r="B13" s="51" t="s">
        <v>66</v>
      </c>
      <c r="C13" s="52" t="s">
        <v>67</v>
      </c>
      <c r="D13" s="2" t="s">
        <v>23</v>
      </c>
      <c r="E13" s="21">
        <v>33.06</v>
      </c>
    </row>
    <row r="14" spans="1:7" ht="30" customHeight="1" x14ac:dyDescent="0.4">
      <c r="A14" s="32" t="s">
        <v>24</v>
      </c>
      <c r="B14" s="39" t="s">
        <v>68</v>
      </c>
      <c r="C14" s="29" t="s">
        <v>69</v>
      </c>
      <c r="D14" s="20" t="s">
        <v>25</v>
      </c>
      <c r="E14" s="17">
        <f>36.5+1.5</f>
        <v>38</v>
      </c>
    </row>
    <row r="15" spans="1:7" ht="30" customHeight="1" thickBot="1" x14ac:dyDescent="0.45">
      <c r="A15" s="34"/>
      <c r="B15" s="44"/>
      <c r="C15" s="52" t="s">
        <v>70</v>
      </c>
      <c r="D15" s="2" t="s">
        <v>26</v>
      </c>
      <c r="E15" s="21">
        <v>82</v>
      </c>
    </row>
    <row r="16" spans="1:7" ht="30" customHeight="1" x14ac:dyDescent="0.4">
      <c r="A16" s="32" t="s">
        <v>27</v>
      </c>
      <c r="B16" s="39" t="s">
        <v>9</v>
      </c>
      <c r="C16" s="29" t="s">
        <v>71</v>
      </c>
      <c r="D16" s="20" t="s">
        <v>28</v>
      </c>
      <c r="E16" s="17">
        <v>13.5</v>
      </c>
    </row>
    <row r="17" spans="1:6" ht="30" customHeight="1" thickBot="1" x14ac:dyDescent="0.45">
      <c r="A17" s="34"/>
      <c r="B17" s="44"/>
      <c r="C17" s="52" t="s">
        <v>72</v>
      </c>
      <c r="D17" s="2" t="s">
        <v>29</v>
      </c>
      <c r="E17" s="21">
        <v>25.35</v>
      </c>
      <c r="F17" s="14"/>
    </row>
    <row r="18" spans="1:6" s="14" customFormat="1" ht="30" customHeight="1" x14ac:dyDescent="0.4">
      <c r="A18" s="53" t="s">
        <v>30</v>
      </c>
      <c r="B18" s="54" t="s">
        <v>73</v>
      </c>
      <c r="C18" s="55" t="s">
        <v>74</v>
      </c>
      <c r="D18" s="22" t="s">
        <v>31</v>
      </c>
      <c r="E18" s="23">
        <v>19.021000000000001</v>
      </c>
    </row>
    <row r="19" spans="1:6" s="14" customFormat="1" ht="30" customHeight="1" x14ac:dyDescent="0.4">
      <c r="A19" s="56"/>
      <c r="B19" s="57" t="s">
        <v>75</v>
      </c>
      <c r="C19" s="58" t="s">
        <v>76</v>
      </c>
      <c r="D19" s="31" t="s">
        <v>32</v>
      </c>
      <c r="E19" s="10">
        <v>6.0510000000000002</v>
      </c>
    </row>
    <row r="20" spans="1:6" s="14" customFormat="1" ht="30" customHeight="1" x14ac:dyDescent="0.4">
      <c r="A20" s="56"/>
      <c r="B20" s="59"/>
      <c r="C20" s="58" t="s">
        <v>77</v>
      </c>
      <c r="D20" s="15" t="s">
        <v>33</v>
      </c>
      <c r="E20" s="10">
        <v>2.7839999999999998</v>
      </c>
      <c r="F20" s="4"/>
    </row>
    <row r="21" spans="1:6" s="14" customFormat="1" ht="30" customHeight="1" thickBot="1" x14ac:dyDescent="0.45">
      <c r="A21" s="60"/>
      <c r="B21" s="61"/>
      <c r="C21" s="62" t="s">
        <v>78</v>
      </c>
      <c r="D21" s="24" t="s">
        <v>34</v>
      </c>
      <c r="E21" s="25">
        <v>4.1020000000000003</v>
      </c>
      <c r="F21" s="4"/>
    </row>
    <row r="22" spans="1:6" ht="30" customHeight="1" thickBot="1" x14ac:dyDescent="0.45">
      <c r="A22" s="63" t="s">
        <v>35</v>
      </c>
      <c r="B22" s="64" t="s">
        <v>6</v>
      </c>
      <c r="C22" s="65" t="s">
        <v>79</v>
      </c>
      <c r="D22" s="26" t="s">
        <v>36</v>
      </c>
      <c r="E22" s="27">
        <v>10.574999999999999</v>
      </c>
    </row>
    <row r="23" spans="1:6" ht="30" customHeight="1" thickBot="1" x14ac:dyDescent="0.45">
      <c r="A23" s="63" t="s">
        <v>37</v>
      </c>
      <c r="B23" s="64" t="s">
        <v>80</v>
      </c>
      <c r="C23" s="65" t="s">
        <v>81</v>
      </c>
      <c r="D23" s="26" t="s">
        <v>38</v>
      </c>
      <c r="E23" s="27">
        <v>16.344999999999999</v>
      </c>
    </row>
    <row r="24" spans="1:6" ht="30" customHeight="1" x14ac:dyDescent="0.4">
      <c r="A24" s="46" t="s">
        <v>39</v>
      </c>
      <c r="B24" s="66" t="s">
        <v>5</v>
      </c>
      <c r="C24" s="40" t="s">
        <v>82</v>
      </c>
      <c r="D24" s="20" t="s">
        <v>40</v>
      </c>
      <c r="E24" s="29">
        <v>32.825000000000003</v>
      </c>
    </row>
    <row r="25" spans="1:6" ht="42.75" customHeight="1" x14ac:dyDescent="0.4">
      <c r="A25" s="48"/>
      <c r="B25" s="67" t="s">
        <v>83</v>
      </c>
      <c r="C25" s="1" t="s">
        <v>84</v>
      </c>
      <c r="D25" s="9" t="s">
        <v>41</v>
      </c>
      <c r="E25" s="16">
        <v>12.3</v>
      </c>
    </row>
    <row r="26" spans="1:6" ht="30" customHeight="1" x14ac:dyDescent="0.4">
      <c r="A26" s="48"/>
      <c r="B26" s="68"/>
      <c r="C26" s="1" t="s">
        <v>91</v>
      </c>
      <c r="D26" s="9" t="s">
        <v>42</v>
      </c>
      <c r="E26" s="28">
        <v>7.6749999999999998</v>
      </c>
    </row>
    <row r="27" spans="1:6" ht="30" customHeight="1" x14ac:dyDescent="0.4">
      <c r="A27" s="48"/>
      <c r="B27" s="68"/>
      <c r="C27" s="1" t="s">
        <v>85</v>
      </c>
      <c r="D27" s="9" t="s">
        <v>43</v>
      </c>
      <c r="E27" s="28">
        <v>4.4749999999999996</v>
      </c>
    </row>
    <row r="28" spans="1:6" ht="30" customHeight="1" x14ac:dyDescent="0.4">
      <c r="A28" s="48"/>
      <c r="B28" s="49"/>
      <c r="C28" s="1" t="s">
        <v>85</v>
      </c>
      <c r="D28" s="9" t="s">
        <v>44</v>
      </c>
      <c r="E28" s="28">
        <v>6.4749999999999996</v>
      </c>
    </row>
    <row r="29" spans="1:6" ht="30" customHeight="1" x14ac:dyDescent="0.4">
      <c r="A29" s="48"/>
      <c r="B29" s="67" t="s">
        <v>92</v>
      </c>
      <c r="C29" s="1" t="s">
        <v>86</v>
      </c>
      <c r="D29" s="9" t="s">
        <v>54</v>
      </c>
      <c r="E29" s="28">
        <f>40.487+7.525</f>
        <v>48.012</v>
      </c>
    </row>
    <row r="30" spans="1:6" ht="30" customHeight="1" x14ac:dyDescent="0.4">
      <c r="A30" s="48"/>
      <c r="B30" s="49"/>
      <c r="C30" s="1" t="s">
        <v>86</v>
      </c>
      <c r="D30" s="9" t="s">
        <v>45</v>
      </c>
      <c r="E30" s="69">
        <v>1.4530000000000001</v>
      </c>
    </row>
    <row r="31" spans="1:6" ht="49.15" customHeight="1" x14ac:dyDescent="0.4">
      <c r="A31" s="48"/>
      <c r="B31" s="67" t="s">
        <v>5</v>
      </c>
      <c r="C31" s="1" t="s">
        <v>87</v>
      </c>
      <c r="D31" s="9" t="s">
        <v>46</v>
      </c>
      <c r="E31" s="28">
        <v>10.78</v>
      </c>
    </row>
    <row r="32" spans="1:6" ht="26.45" customHeight="1" thickBot="1" x14ac:dyDescent="0.45">
      <c r="A32" s="50"/>
      <c r="B32" s="70"/>
      <c r="C32" s="1" t="s">
        <v>87</v>
      </c>
      <c r="D32" s="2" t="s">
        <v>47</v>
      </c>
      <c r="E32" s="71">
        <v>6.5</v>
      </c>
    </row>
    <row r="33" spans="1:5" ht="30" customHeight="1" x14ac:dyDescent="0.4">
      <c r="A33" s="32" t="s">
        <v>48</v>
      </c>
      <c r="B33" s="66" t="s">
        <v>4</v>
      </c>
      <c r="C33" s="40" t="s">
        <v>88</v>
      </c>
      <c r="D33" s="20" t="s">
        <v>49</v>
      </c>
      <c r="E33" s="23">
        <v>13.5</v>
      </c>
    </row>
    <row r="34" spans="1:5" ht="56.45" customHeight="1" x14ac:dyDescent="0.4">
      <c r="A34" s="33"/>
      <c r="B34" s="67" t="s">
        <v>89</v>
      </c>
      <c r="C34" s="1" t="s">
        <v>90</v>
      </c>
      <c r="D34" s="9" t="s">
        <v>50</v>
      </c>
      <c r="E34" s="10">
        <v>43</v>
      </c>
    </row>
    <row r="35" spans="1:5" ht="30" customHeight="1" thickBot="1" x14ac:dyDescent="0.45">
      <c r="A35" s="34"/>
      <c r="B35" s="49"/>
      <c r="C35" s="52" t="s">
        <v>51</v>
      </c>
      <c r="D35" s="2" t="s">
        <v>51</v>
      </c>
      <c r="E35" s="25">
        <v>23.8</v>
      </c>
    </row>
  </sheetData>
  <mergeCells count="17">
    <mergeCell ref="B34:B35"/>
    <mergeCell ref="B29:B30"/>
    <mergeCell ref="B31:B32"/>
    <mergeCell ref="A33:A35"/>
    <mergeCell ref="B3:B8"/>
    <mergeCell ref="A24:A32"/>
    <mergeCell ref="A14:A15"/>
    <mergeCell ref="A16:A17"/>
    <mergeCell ref="A18:A21"/>
    <mergeCell ref="A3:A10"/>
    <mergeCell ref="A11:A13"/>
    <mergeCell ref="B25:B28"/>
    <mergeCell ref="B19:B21"/>
    <mergeCell ref="B16:B17"/>
    <mergeCell ref="B14:B15"/>
    <mergeCell ref="B11:B12"/>
    <mergeCell ref="B9:B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Pistes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Ablaye Diouf</dc:creator>
  <cp:lastModifiedBy>Mariama NDIAYE</cp:lastModifiedBy>
  <dcterms:created xsi:type="dcterms:W3CDTF">2018-04-30T08:06:04Z</dcterms:created>
  <dcterms:modified xsi:type="dcterms:W3CDTF">2024-02-15T12:51:33Z</dcterms:modified>
</cp:coreProperties>
</file>